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er365.sharepoint.com/sites/JURIDICO/Shared Documents/03_CONTRATACIÓN_PÚBLICA/03_CONTRATOS MENORES/PUBLICACIÓN MENORES/2026/IVC/"/>
    </mc:Choice>
  </mc:AlternateContent>
  <xr:revisionPtr revIDLastSave="1" documentId="8_{93218832-B7EA-433D-8FC5-77FAF41C444C}" xr6:coauthVersionLast="47" xr6:coauthVersionMax="47" xr10:uidLastSave="{613692C4-F6C6-4EBB-B923-F22E5072484E}"/>
  <bookViews>
    <workbookView xWindow="-120" yWindow="-120" windowWidth="25440" windowHeight="15270" xr2:uid="{00000000-000D-0000-FFFF-FFFF00000000}"/>
  </bookViews>
  <sheets>
    <sheet name="MENORES_SEG_TRI_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" i="1" l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4" i="1"/>
  <c r="I3" i="1"/>
  <c r="I2" i="1"/>
</calcChain>
</file>

<file path=xl/sharedStrings.xml><?xml version="1.0" encoding="utf-8"?>
<sst xmlns="http://schemas.openxmlformats.org/spreadsheetml/2006/main" count="150" uniqueCount="126">
  <si>
    <t>Nº EXPEDIENTE</t>
  </si>
  <si>
    <t>TIPO DE CONTRATO</t>
  </si>
  <si>
    <t>OBJETO DEL CONTRATO</t>
  </si>
  <si>
    <t>CPV</t>
  </si>
  <si>
    <t>NOMBRE ADJUDICATARIO</t>
  </si>
  <si>
    <t>CIF ADJUDICATARIO</t>
  </si>
  <si>
    <t>PRECIO CON IMPUESTOS</t>
  </si>
  <si>
    <t>PRECIO SIN IMPUESTOS</t>
  </si>
  <si>
    <t>IMPUESTOS</t>
  </si>
  <si>
    <t>Nº DE OFERTAS RECIBIDAS</t>
  </si>
  <si>
    <t>FECHA APROBACIÓN DEL GASTO</t>
  </si>
  <si>
    <t>PLAZO EJECUCIÓN (MESES)</t>
  </si>
  <si>
    <t>SERVICIOS</t>
  </si>
  <si>
    <t>SUMINISTRO</t>
  </si>
  <si>
    <t>33140000-3,33696300-8</t>
  </si>
  <si>
    <t>BIOSIGMA, S.L.</t>
  </si>
  <si>
    <t>B38095469</t>
  </si>
  <si>
    <t xml:space="preserve">22462000-6 </t>
  </si>
  <si>
    <t>Publicación de artículo científico en la revista “Scientific Reports”.</t>
  </si>
  <si>
    <t>SPRINGER NATURE CUSTOMER SERVICE CENTER GMBH</t>
  </si>
  <si>
    <t>DE309719094</t>
  </si>
  <si>
    <t>VWR INTERNATIONAL EUROLAB, S.L.U</t>
  </si>
  <si>
    <t>B08362089</t>
  </si>
  <si>
    <t>IVC-2026-77</t>
  </si>
  <si>
    <t xml:space="preserve">Veinte (20) micro bombas de vacío para equipos de radón </t>
  </si>
  <si>
    <t xml:space="preserve">42122450-9 </t>
  </si>
  <si>
    <t>AIRCONTROL INDUSTRIAL, S.L.</t>
  </si>
  <si>
    <t>B20962452</t>
  </si>
  <si>
    <t>IVC-2026-78</t>
  </si>
  <si>
    <t>Treinta (30) micro bombas de vacío para equipos de radón (modelo RTM2200)</t>
  </si>
  <si>
    <t>FÜRGUT GMBH</t>
  </si>
  <si>
    <t>DE240235310</t>
  </si>
  <si>
    <t>IVC-2026-79</t>
  </si>
  <si>
    <t>Desplazamientos entre Tenerife y La Palma para los participantes del Proyecto “Summer Science Training Program 2026”.</t>
  </si>
  <si>
    <t>63510000-7,63515000-2</t>
  </si>
  <si>
    <t>VIAJES EL CORTE INGLES, S.A.</t>
  </si>
  <si>
    <t>A28229813</t>
  </si>
  <si>
    <t>IVC-2026-80</t>
  </si>
  <si>
    <t>IVC-2026-81</t>
  </si>
  <si>
    <t>Asesoramiento en estudios térmicos y geotécnicos para los proyectos de recuperación con fines de urbanización de las zonas afectadas por las coladas de lava de la erupción de 2021 en la isla de La Palma.</t>
  </si>
  <si>
    <t xml:space="preserve">71332000-4 </t>
  </si>
  <si>
    <t>PROSPECCIÓN Y GEOTECNICA, S.L.</t>
  </si>
  <si>
    <t>B80377195</t>
  </si>
  <si>
    <t>IVC-2026-82</t>
  </si>
  <si>
    <t>Lentes de cuarzo para equipo de mercurio.</t>
  </si>
  <si>
    <t>38519610-5,38519630-1</t>
  </si>
  <si>
    <t>INTEC ANALISIS ELEMENTAL</t>
  </si>
  <si>
    <t>B83566406</t>
  </si>
  <si>
    <t>IVC-2026-83</t>
  </si>
  <si>
    <t xml:space="preserve">Material fungible de laboratorio y productos químicos. </t>
  </si>
  <si>
    <t>IVC-2026-84</t>
  </si>
  <si>
    <t>Un (1) ordenador portátil rugerizado para trabajos de campo.</t>
  </si>
  <si>
    <t xml:space="preserve">30213100-6 </t>
  </si>
  <si>
    <t>SAENTECH CANARIAS, S.L.</t>
  </si>
  <si>
    <t>B38933719</t>
  </si>
  <si>
    <t>IVC-2026-85</t>
  </si>
  <si>
    <t>Software para el cálculo de estabilidad de taludes y laderas necesarios para el estudio del área designado de El Rincon de La Orotava, dentro del proyecto PRISMAC - Programa de cooperación territorial INTERREG MAC 2021 - 2027 PRISMAC - (1/MAC/2/2.4/0112).</t>
  </si>
  <si>
    <t xml:space="preserve">72262000-9 </t>
  </si>
  <si>
    <t>ROCPRO3D</t>
  </si>
  <si>
    <t>FR23948613088</t>
  </si>
  <si>
    <t>IVC-2026-86</t>
  </si>
  <si>
    <t>Seis (6) posters para Conferencia Europea de Sismologia 2026</t>
  </si>
  <si>
    <t>LAINEZ Y LUIS, S.L.</t>
  </si>
  <si>
    <t>B38921649</t>
  </si>
  <si>
    <t>IVC-2026-87</t>
  </si>
  <si>
    <t>Tres (3) fundas de transporte/protección para tablets.</t>
  </si>
  <si>
    <t xml:space="preserve">18925200-1 </t>
  </si>
  <si>
    <t>C.B. MASTERBIT</t>
  </si>
  <si>
    <t>E38960530</t>
  </si>
  <si>
    <t>IVC-2026-88</t>
  </si>
  <si>
    <t>Un (1) sistema de videowall para sala de monitorización volcánica.</t>
  </si>
  <si>
    <t>32323000-3,32323100-4</t>
  </si>
  <si>
    <t>MERCURY INFOTEL, S.L.U.</t>
  </si>
  <si>
    <t>B38566402</t>
  </si>
  <si>
    <t>IVC-2026-89</t>
  </si>
  <si>
    <t xml:space="preserve">Curso teórico y práctico para certificación de operador de drones STS para realizar vuelos en diferentes modalidades. </t>
  </si>
  <si>
    <t>80510000-2,80500000-9</t>
  </si>
  <si>
    <t>ALISIOS DRON, S.L.</t>
  </si>
  <si>
    <t>B22595342</t>
  </si>
  <si>
    <t>IVC-2026-90</t>
  </si>
  <si>
    <t>Material de ferretería para trabajos de taller.</t>
  </si>
  <si>
    <t>44316400-2,44511000-5,39151200-7</t>
  </si>
  <si>
    <t>SUMINISTROS INDUSTRIALES, S.L.</t>
  </si>
  <si>
    <t>B76597632</t>
  </si>
  <si>
    <t>IVC-2026-91</t>
  </si>
  <si>
    <t>Estanterías metálicas para el taller.</t>
  </si>
  <si>
    <t xml:space="preserve">39151100-6 </t>
  </si>
  <si>
    <t>SUMINISTROS SOBRADILLO, S.L.</t>
  </si>
  <si>
    <t>B76515832</t>
  </si>
  <si>
    <t>IVC-2026-92</t>
  </si>
  <si>
    <t>Material diverso de laboratorio.</t>
  </si>
  <si>
    <t>33140000-3,24311000-7,33696300-8</t>
  </si>
  <si>
    <t>IVC-2026-93</t>
  </si>
  <si>
    <t>22121000-4</t>
  </si>
  <si>
    <t>IVC-2026-94</t>
  </si>
  <si>
    <t>Material de ferretería para los trabajos de campo.</t>
  </si>
  <si>
    <t>44316400-2</t>
  </si>
  <si>
    <t>FERRETERÍA SAN SIDRO, S.L.</t>
  </si>
  <si>
    <t>B38028692</t>
  </si>
  <si>
    <t>IVC-2026-95</t>
  </si>
  <si>
    <t xml:space="preserve">31431000-6 </t>
  </si>
  <si>
    <t>AMIDATA, S.A.U.</t>
  </si>
  <si>
    <t>A78913993</t>
  </si>
  <si>
    <t>IVC-2026-96</t>
  </si>
  <si>
    <t>Un (1) binocular profesional para los trabajos fotogramétricos.</t>
  </si>
  <si>
    <t xml:space="preserve">38631000-7 </t>
  </si>
  <si>
    <t>PERCY GROUP CANARIAS, S.L.</t>
  </si>
  <si>
    <t>B76526862</t>
  </si>
  <si>
    <t>IVC-2026-98</t>
  </si>
  <si>
    <t>Viales EXETAINER® de 12 mL para toma de muestras de gases.</t>
  </si>
  <si>
    <t xml:space="preserve">44618000-5 </t>
  </si>
  <si>
    <t>LABCO LIMITED</t>
  </si>
  <si>
    <t>GB208729256</t>
  </si>
  <si>
    <t>IVC-2026-99</t>
  </si>
  <si>
    <t>Botes para el muestreo de aguas.</t>
  </si>
  <si>
    <t xml:space="preserve">44617000-8,44613500-5 </t>
  </si>
  <si>
    <t>IVC-2026-100</t>
  </si>
  <si>
    <t>Dos (2) licencias de software de graficación y estadística.</t>
  </si>
  <si>
    <t>48322000-1,48463000-1</t>
  </si>
  <si>
    <t>SOFTWARE CIENTÍFICO, S.L.</t>
  </si>
  <si>
    <t>B81258220</t>
  </si>
  <si>
    <r>
      <t>Seis (6) baterías de ácido plomo Y0.8-12 para estaciones de flujo de CO</t>
    </r>
    <r>
      <rPr>
        <vertAlign val="subscript"/>
        <sz val="9"/>
        <rFont val="Arial"/>
        <family val="2"/>
      </rPr>
      <t xml:space="preserve">2 </t>
    </r>
    <r>
      <rPr>
        <sz val="9"/>
        <rFont val="Arial"/>
        <family val="2"/>
      </rPr>
      <t>y H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S.</t>
    </r>
  </si>
  <si>
    <t>Acondicionamiento de la sala de monitorización volcánica de la sede de INVOLCAN.</t>
  </si>
  <si>
    <t>39191000-7,79822500-7</t>
  </si>
  <si>
    <t>EXINTE IMAGEN, S.L.</t>
  </si>
  <si>
    <t>B38839437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</si>
</sst>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vertAlign val="sub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0" borderId="0" xfId="0" applyFont="1" applyFill="1" applyBorder="1" applyAlignment="1"/>
    <xf numFmtId="4" fontId="2" fillId="0" borderId="0" xfId="0" applyNumberFormat="1" applyFont="1" applyFill="1" applyBorder="1" applyAlignment="1"/>
    <xf numFmtId="14" fontId="2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4" fillId="0" borderId="0" xfId="0" applyFont="1"/>
    <xf numFmtId="0" fontId="6" fillId="0" borderId="0" xfId="0" applyFont="1"/>
    <xf numFmtId="43" fontId="6" fillId="0" borderId="0" xfId="1" applyFont="1" applyFill="1"/>
    <xf numFmtId="0" fontId="6" fillId="0" borderId="0" xfId="0" applyFont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justify" vertical="center"/>
    </xf>
    <xf numFmtId="0" fontId="7" fillId="0" borderId="0" xfId="0" applyFont="1" applyFill="1"/>
    <xf numFmtId="14" fontId="6" fillId="0" borderId="0" xfId="0" applyNumberFormat="1" applyFont="1" applyFill="1"/>
    <xf numFmtId="2" fontId="6" fillId="0" borderId="0" xfId="0" applyNumberFormat="1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workbookViewId="0">
      <selection activeCell="C14" sqref="C14"/>
    </sheetView>
  </sheetViews>
  <sheetFormatPr baseColWidth="10" defaultColWidth="9.140625" defaultRowHeight="15" x14ac:dyDescent="0.25"/>
  <cols>
    <col min="1" max="1" width="13.42578125" customWidth="1"/>
    <col min="2" max="2" width="9.7109375" customWidth="1"/>
    <col min="3" max="3" width="61.5703125" customWidth="1"/>
    <col min="5" max="6" width="13.7109375" customWidth="1"/>
    <col min="7" max="7" width="12.140625" customWidth="1"/>
    <col min="8" max="8" width="10.7109375" customWidth="1"/>
    <col min="9" max="9" width="11" customWidth="1"/>
    <col min="11" max="11" width="12" customWidth="1"/>
    <col min="12" max="12" width="12.28515625" customWidth="1"/>
  </cols>
  <sheetData>
    <row r="1" spans="1:14" ht="34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spans="1:14" x14ac:dyDescent="0.25">
      <c r="A2" s="12" t="s">
        <v>23</v>
      </c>
      <c r="B2" s="12" t="s">
        <v>13</v>
      </c>
      <c r="C2" s="13" t="s">
        <v>24</v>
      </c>
      <c r="D2" s="14" t="s">
        <v>25</v>
      </c>
      <c r="E2" s="12" t="s">
        <v>26</v>
      </c>
      <c r="F2" s="12" t="s">
        <v>27</v>
      </c>
      <c r="G2" s="10">
        <v>2961.76</v>
      </c>
      <c r="H2" s="10">
        <v>2768</v>
      </c>
      <c r="I2" s="10">
        <f t="shared" ref="I2:I5" si="0">+G2-H2</f>
        <v>193.76000000000022</v>
      </c>
      <c r="J2" s="12">
        <v>3</v>
      </c>
      <c r="K2" s="15">
        <v>46208</v>
      </c>
      <c r="L2" s="16">
        <v>0.5</v>
      </c>
    </row>
    <row r="3" spans="1:14" ht="24" x14ac:dyDescent="0.25">
      <c r="A3" s="12" t="s">
        <v>28</v>
      </c>
      <c r="B3" s="12" t="s">
        <v>13</v>
      </c>
      <c r="C3" s="13" t="s">
        <v>29</v>
      </c>
      <c r="D3" s="14" t="s">
        <v>25</v>
      </c>
      <c r="E3" s="12" t="s">
        <v>30</v>
      </c>
      <c r="F3" s="12" t="s">
        <v>31</v>
      </c>
      <c r="G3" s="10">
        <v>4627.79</v>
      </c>
      <c r="H3" s="10">
        <v>4325.04</v>
      </c>
      <c r="I3" s="10">
        <f t="shared" si="0"/>
        <v>302.75</v>
      </c>
      <c r="J3" s="12">
        <v>1</v>
      </c>
      <c r="K3" s="15">
        <v>46217</v>
      </c>
      <c r="L3" s="16">
        <v>0.5</v>
      </c>
    </row>
    <row r="4" spans="1:14" ht="24" x14ac:dyDescent="0.25">
      <c r="A4" s="12" t="s">
        <v>32</v>
      </c>
      <c r="B4" s="12" t="s">
        <v>12</v>
      </c>
      <c r="C4" s="13" t="s">
        <v>33</v>
      </c>
      <c r="D4" s="14" t="s">
        <v>34</v>
      </c>
      <c r="E4" s="12" t="s">
        <v>35</v>
      </c>
      <c r="F4" s="12" t="s">
        <v>36</v>
      </c>
      <c r="G4" s="10">
        <v>536.97</v>
      </c>
      <c r="H4" s="10">
        <v>501.84</v>
      </c>
      <c r="I4" s="10">
        <f t="shared" si="0"/>
        <v>35.130000000000052</v>
      </c>
      <c r="J4" s="12">
        <v>3</v>
      </c>
      <c r="K4" s="15">
        <v>46226</v>
      </c>
      <c r="L4" s="16">
        <v>0.04</v>
      </c>
    </row>
    <row r="5" spans="1:14" s="9" customFormat="1" ht="24" x14ac:dyDescent="0.2">
      <c r="A5" s="12" t="s">
        <v>37</v>
      </c>
      <c r="B5" s="12" t="s">
        <v>12</v>
      </c>
      <c r="C5" s="13" t="s">
        <v>122</v>
      </c>
      <c r="D5" s="14" t="s">
        <v>123</v>
      </c>
      <c r="E5" s="12" t="s">
        <v>124</v>
      </c>
      <c r="F5" s="12" t="s">
        <v>125</v>
      </c>
      <c r="G5" s="10">
        <v>15890.21</v>
      </c>
      <c r="H5" s="10">
        <v>14850.66</v>
      </c>
      <c r="I5" s="10">
        <f t="shared" si="0"/>
        <v>1039.5499999999993</v>
      </c>
      <c r="J5" s="12">
        <v>3</v>
      </c>
      <c r="K5" s="15">
        <v>46258</v>
      </c>
      <c r="L5" s="16">
        <v>1</v>
      </c>
      <c r="N5" s="11"/>
    </row>
    <row r="6" spans="1:14" ht="36" x14ac:dyDescent="0.25">
      <c r="A6" s="12" t="s">
        <v>38</v>
      </c>
      <c r="B6" s="12" t="s">
        <v>12</v>
      </c>
      <c r="C6" s="13" t="s">
        <v>39</v>
      </c>
      <c r="D6" s="14" t="s">
        <v>40</v>
      </c>
      <c r="E6" s="12" t="s">
        <v>41</v>
      </c>
      <c r="F6" s="12" t="s">
        <v>42</v>
      </c>
      <c r="G6" s="10">
        <v>14400</v>
      </c>
      <c r="H6" s="10">
        <v>14400</v>
      </c>
      <c r="I6" s="10">
        <f t="shared" ref="I6:I24" si="1">+G6-H6</f>
        <v>0</v>
      </c>
      <c r="J6" s="12">
        <v>3</v>
      </c>
      <c r="K6" s="15">
        <v>46233</v>
      </c>
      <c r="L6" s="16">
        <v>6</v>
      </c>
    </row>
    <row r="7" spans="1:14" x14ac:dyDescent="0.25">
      <c r="A7" s="12" t="s">
        <v>43</v>
      </c>
      <c r="B7" s="12" t="s">
        <v>13</v>
      </c>
      <c r="C7" s="13" t="s">
        <v>44</v>
      </c>
      <c r="D7" s="14" t="s">
        <v>45</v>
      </c>
      <c r="E7" s="12" t="s">
        <v>46</v>
      </c>
      <c r="F7" s="12" t="s">
        <v>47</v>
      </c>
      <c r="G7" s="10">
        <v>796.08</v>
      </c>
      <c r="H7" s="10">
        <v>744</v>
      </c>
      <c r="I7" s="10">
        <f t="shared" si="1"/>
        <v>52.080000000000041</v>
      </c>
      <c r="J7" s="12">
        <v>3</v>
      </c>
      <c r="K7" s="15">
        <v>46233</v>
      </c>
      <c r="L7" s="16">
        <v>0.25</v>
      </c>
    </row>
    <row r="8" spans="1:14" x14ac:dyDescent="0.25">
      <c r="A8" s="12" t="s">
        <v>48</v>
      </c>
      <c r="B8" s="12" t="s">
        <v>13</v>
      </c>
      <c r="C8" s="13" t="s">
        <v>49</v>
      </c>
      <c r="D8" s="14" t="s">
        <v>14</v>
      </c>
      <c r="E8" s="12" t="s">
        <v>15</v>
      </c>
      <c r="F8" s="12" t="s">
        <v>16</v>
      </c>
      <c r="G8" s="10">
        <v>10737.18</v>
      </c>
      <c r="H8" s="10">
        <v>10424.450000000001</v>
      </c>
      <c r="I8" s="10">
        <f t="shared" si="1"/>
        <v>312.72999999999956</v>
      </c>
      <c r="J8" s="12">
        <v>3</v>
      </c>
      <c r="K8" s="15">
        <v>46234</v>
      </c>
      <c r="L8" s="16">
        <v>0.25</v>
      </c>
    </row>
    <row r="9" spans="1:14" x14ac:dyDescent="0.25">
      <c r="A9" s="12" t="s">
        <v>50</v>
      </c>
      <c r="B9" s="12" t="s">
        <v>13</v>
      </c>
      <c r="C9" s="13" t="s">
        <v>51</v>
      </c>
      <c r="D9" s="14" t="s">
        <v>52</v>
      </c>
      <c r="E9" s="12" t="s">
        <v>53</v>
      </c>
      <c r="F9" s="12" t="s">
        <v>54</v>
      </c>
      <c r="G9" s="10">
        <v>5465.56</v>
      </c>
      <c r="H9" s="10">
        <v>5108</v>
      </c>
      <c r="I9" s="10">
        <f t="shared" si="1"/>
        <v>357.5600000000004</v>
      </c>
      <c r="J9" s="12">
        <v>3</v>
      </c>
      <c r="K9" s="15">
        <v>46237</v>
      </c>
      <c r="L9" s="16">
        <v>1</v>
      </c>
    </row>
    <row r="10" spans="1:14" ht="48" x14ac:dyDescent="0.25">
      <c r="A10" s="12" t="s">
        <v>55</v>
      </c>
      <c r="B10" s="12" t="s">
        <v>12</v>
      </c>
      <c r="C10" s="13" t="s">
        <v>56</v>
      </c>
      <c r="D10" s="14" t="s">
        <v>57</v>
      </c>
      <c r="E10" s="12" t="s">
        <v>58</v>
      </c>
      <c r="F10" s="12" t="s">
        <v>59</v>
      </c>
      <c r="G10" s="10">
        <v>890</v>
      </c>
      <c r="H10" s="10">
        <v>890</v>
      </c>
      <c r="I10" s="10">
        <f t="shared" si="1"/>
        <v>0</v>
      </c>
      <c r="J10" s="12">
        <v>3</v>
      </c>
      <c r="K10" s="15">
        <v>46247</v>
      </c>
      <c r="L10" s="16">
        <v>3</v>
      </c>
    </row>
    <row r="11" spans="1:14" x14ac:dyDescent="0.25">
      <c r="A11" s="12" t="s">
        <v>60</v>
      </c>
      <c r="B11" s="12" t="s">
        <v>13</v>
      </c>
      <c r="C11" s="13" t="s">
        <v>61</v>
      </c>
      <c r="D11" s="14" t="s">
        <v>17</v>
      </c>
      <c r="E11" s="12" t="s">
        <v>62</v>
      </c>
      <c r="F11" s="12" t="s">
        <v>63</v>
      </c>
      <c r="G11" s="10">
        <v>148.68</v>
      </c>
      <c r="H11" s="10">
        <v>138.94999999999999</v>
      </c>
      <c r="I11" s="10">
        <f t="shared" si="1"/>
        <v>9.7300000000000182</v>
      </c>
      <c r="J11" s="12">
        <v>3</v>
      </c>
      <c r="K11" s="15">
        <v>46237</v>
      </c>
      <c r="L11" s="16">
        <v>0.2</v>
      </c>
    </row>
    <row r="12" spans="1:14" x14ac:dyDescent="0.25">
      <c r="A12" s="12" t="s">
        <v>64</v>
      </c>
      <c r="B12" s="12" t="s">
        <v>13</v>
      </c>
      <c r="C12" s="13" t="s">
        <v>65</v>
      </c>
      <c r="D12" s="14" t="s">
        <v>66</v>
      </c>
      <c r="E12" s="12" t="s">
        <v>67</v>
      </c>
      <c r="F12" s="12" t="s">
        <v>68</v>
      </c>
      <c r="G12" s="10">
        <v>68.7</v>
      </c>
      <c r="H12" s="10">
        <v>68.7</v>
      </c>
      <c r="I12" s="10">
        <f t="shared" si="1"/>
        <v>0</v>
      </c>
      <c r="J12" s="12">
        <v>3</v>
      </c>
      <c r="K12" s="15">
        <v>41897</v>
      </c>
      <c r="L12" s="16">
        <v>1</v>
      </c>
    </row>
    <row r="13" spans="1:14" x14ac:dyDescent="0.25">
      <c r="A13" s="12" t="s">
        <v>69</v>
      </c>
      <c r="B13" s="12" t="s">
        <v>13</v>
      </c>
      <c r="C13" s="13" t="s">
        <v>70</v>
      </c>
      <c r="D13" s="14" t="s">
        <v>71</v>
      </c>
      <c r="E13" s="12" t="s">
        <v>72</v>
      </c>
      <c r="F13" s="12" t="s">
        <v>73</v>
      </c>
      <c r="G13" s="10">
        <v>16023.25</v>
      </c>
      <c r="H13" s="10">
        <v>14975</v>
      </c>
      <c r="I13" s="10">
        <f t="shared" si="1"/>
        <v>1048.25</v>
      </c>
      <c r="J13" s="12">
        <v>3</v>
      </c>
      <c r="K13" s="15">
        <v>46273</v>
      </c>
      <c r="L13" s="16">
        <v>2</v>
      </c>
    </row>
    <row r="14" spans="1:14" ht="24" x14ac:dyDescent="0.25">
      <c r="A14" s="12" t="s">
        <v>74</v>
      </c>
      <c r="B14" s="12" t="s">
        <v>12</v>
      </c>
      <c r="C14" s="13" t="s">
        <v>75</v>
      </c>
      <c r="D14" s="14" t="s">
        <v>76</v>
      </c>
      <c r="E14" s="12" t="s">
        <v>77</v>
      </c>
      <c r="F14" s="12" t="s">
        <v>78</v>
      </c>
      <c r="G14" s="10">
        <v>2593</v>
      </c>
      <c r="H14" s="10">
        <v>2593</v>
      </c>
      <c r="I14" s="10">
        <f t="shared" si="1"/>
        <v>0</v>
      </c>
      <c r="J14" s="12">
        <v>3</v>
      </c>
      <c r="K14" s="15">
        <v>46273</v>
      </c>
      <c r="L14" s="16">
        <v>6</v>
      </c>
    </row>
    <row r="15" spans="1:14" x14ac:dyDescent="0.25">
      <c r="A15" s="12" t="s">
        <v>79</v>
      </c>
      <c r="B15" s="12" t="s">
        <v>13</v>
      </c>
      <c r="C15" s="13" t="s">
        <v>80</v>
      </c>
      <c r="D15" s="14" t="s">
        <v>81</v>
      </c>
      <c r="E15" s="12" t="s">
        <v>82</v>
      </c>
      <c r="F15" s="12" t="s">
        <v>83</v>
      </c>
      <c r="G15" s="10">
        <v>2281.31</v>
      </c>
      <c r="H15" s="10">
        <v>2132.5500000000002</v>
      </c>
      <c r="I15" s="10">
        <f t="shared" si="1"/>
        <v>148.75999999999976</v>
      </c>
      <c r="J15" s="12">
        <v>4</v>
      </c>
      <c r="K15" s="15">
        <v>46273</v>
      </c>
      <c r="L15" s="16">
        <v>1</v>
      </c>
    </row>
    <row r="16" spans="1:14" x14ac:dyDescent="0.25">
      <c r="A16" s="12" t="s">
        <v>84</v>
      </c>
      <c r="B16" s="12" t="s">
        <v>13</v>
      </c>
      <c r="C16" s="13" t="s">
        <v>85</v>
      </c>
      <c r="D16" s="14" t="s">
        <v>86</v>
      </c>
      <c r="E16" s="12" t="s">
        <v>87</v>
      </c>
      <c r="F16" s="12" t="s">
        <v>88</v>
      </c>
      <c r="G16" s="10">
        <v>1670.97</v>
      </c>
      <c r="H16" s="10">
        <v>1561.55</v>
      </c>
      <c r="I16" s="10">
        <f t="shared" si="1"/>
        <v>109.42000000000007</v>
      </c>
      <c r="J16" s="12">
        <v>3</v>
      </c>
      <c r="K16" s="15">
        <v>46273</v>
      </c>
      <c r="L16" s="16">
        <v>1</v>
      </c>
    </row>
    <row r="17" spans="1:12" x14ac:dyDescent="0.25">
      <c r="A17" s="12" t="s">
        <v>89</v>
      </c>
      <c r="B17" s="12" t="s">
        <v>13</v>
      </c>
      <c r="C17" s="13" t="s">
        <v>90</v>
      </c>
      <c r="D17" s="14" t="s">
        <v>91</v>
      </c>
      <c r="E17" s="12" t="s">
        <v>15</v>
      </c>
      <c r="F17" s="12" t="s">
        <v>16</v>
      </c>
      <c r="G17" s="10">
        <v>9629.2099999999991</v>
      </c>
      <c r="H17" s="10">
        <v>9348.75</v>
      </c>
      <c r="I17" s="10">
        <f t="shared" si="1"/>
        <v>280.45999999999913</v>
      </c>
      <c r="J17" s="12">
        <v>3</v>
      </c>
      <c r="K17" s="15">
        <v>46273</v>
      </c>
      <c r="L17" s="16">
        <v>1</v>
      </c>
    </row>
    <row r="18" spans="1:12" x14ac:dyDescent="0.25">
      <c r="A18" s="12" t="s">
        <v>92</v>
      </c>
      <c r="B18" s="12" t="s">
        <v>12</v>
      </c>
      <c r="C18" s="13" t="s">
        <v>18</v>
      </c>
      <c r="D18" s="14" t="s">
        <v>93</v>
      </c>
      <c r="E18" s="12" t="s">
        <v>19</v>
      </c>
      <c r="F18" s="12" t="s">
        <v>20</v>
      </c>
      <c r="G18" s="10">
        <v>2545</v>
      </c>
      <c r="H18" s="10">
        <v>2545</v>
      </c>
      <c r="I18" s="10">
        <f t="shared" si="1"/>
        <v>0</v>
      </c>
      <c r="J18" s="12">
        <v>1</v>
      </c>
      <c r="K18" s="15">
        <v>46280</v>
      </c>
      <c r="L18" s="16">
        <v>0.01</v>
      </c>
    </row>
    <row r="19" spans="1:12" x14ac:dyDescent="0.25">
      <c r="A19" s="12" t="s">
        <v>94</v>
      </c>
      <c r="B19" s="12" t="s">
        <v>13</v>
      </c>
      <c r="C19" s="13" t="s">
        <v>95</v>
      </c>
      <c r="D19" s="14" t="s">
        <v>96</v>
      </c>
      <c r="E19" s="12" t="s">
        <v>97</v>
      </c>
      <c r="F19" s="12" t="s">
        <v>98</v>
      </c>
      <c r="G19" s="10">
        <v>1690.89</v>
      </c>
      <c r="H19" s="10">
        <v>1620.78</v>
      </c>
      <c r="I19" s="10">
        <f t="shared" si="1"/>
        <v>70.110000000000127</v>
      </c>
      <c r="J19" s="12">
        <v>3</v>
      </c>
      <c r="K19" s="15">
        <v>46275</v>
      </c>
      <c r="L19" s="16">
        <v>0.5</v>
      </c>
    </row>
    <row r="20" spans="1:12" ht="27" x14ac:dyDescent="0.25">
      <c r="A20" s="12" t="s">
        <v>99</v>
      </c>
      <c r="B20" s="12" t="s">
        <v>13</v>
      </c>
      <c r="C20" s="13" t="s">
        <v>121</v>
      </c>
      <c r="D20" s="14" t="s">
        <v>100</v>
      </c>
      <c r="E20" s="12" t="s">
        <v>101</v>
      </c>
      <c r="F20" s="12" t="s">
        <v>102</v>
      </c>
      <c r="G20" s="10">
        <v>128.34</v>
      </c>
      <c r="H20" s="10">
        <v>119.94</v>
      </c>
      <c r="I20" s="10">
        <f t="shared" si="1"/>
        <v>8.4000000000000057</v>
      </c>
      <c r="J20" s="12">
        <v>3</v>
      </c>
      <c r="K20" s="15">
        <v>46273</v>
      </c>
      <c r="L20" s="16">
        <v>0.5</v>
      </c>
    </row>
    <row r="21" spans="1:12" x14ac:dyDescent="0.25">
      <c r="A21" s="12" t="s">
        <v>103</v>
      </c>
      <c r="B21" s="12" t="s">
        <v>13</v>
      </c>
      <c r="C21" s="13" t="s">
        <v>104</v>
      </c>
      <c r="D21" s="14" t="s">
        <v>105</v>
      </c>
      <c r="E21" s="12" t="s">
        <v>106</v>
      </c>
      <c r="F21" s="12" t="s">
        <v>107</v>
      </c>
      <c r="G21" s="10">
        <v>529</v>
      </c>
      <c r="H21" s="10">
        <v>494.39</v>
      </c>
      <c r="I21" s="10">
        <f t="shared" si="1"/>
        <v>34.610000000000014</v>
      </c>
      <c r="J21" s="12">
        <v>3</v>
      </c>
      <c r="K21" s="15">
        <v>46280</v>
      </c>
      <c r="L21" s="16">
        <v>1</v>
      </c>
    </row>
    <row r="22" spans="1:12" x14ac:dyDescent="0.25">
      <c r="A22" s="12" t="s">
        <v>108</v>
      </c>
      <c r="B22" s="12" t="s">
        <v>13</v>
      </c>
      <c r="C22" s="13" t="s">
        <v>109</v>
      </c>
      <c r="D22" s="14" t="s">
        <v>110</v>
      </c>
      <c r="E22" s="12" t="s">
        <v>111</v>
      </c>
      <c r="F22" s="12" t="s">
        <v>112</v>
      </c>
      <c r="G22" s="10">
        <v>12192.58</v>
      </c>
      <c r="H22" s="10">
        <v>11396.8</v>
      </c>
      <c r="I22" s="10">
        <f t="shared" si="1"/>
        <v>795.78000000000065</v>
      </c>
      <c r="J22" s="12">
        <v>1</v>
      </c>
      <c r="K22" s="15">
        <v>46288</v>
      </c>
      <c r="L22" s="16">
        <v>1</v>
      </c>
    </row>
    <row r="23" spans="1:12" x14ac:dyDescent="0.25">
      <c r="A23" s="12" t="s">
        <v>113</v>
      </c>
      <c r="B23" s="12" t="s">
        <v>13</v>
      </c>
      <c r="C23" s="13" t="s">
        <v>114</v>
      </c>
      <c r="D23" s="14" t="s">
        <v>115</v>
      </c>
      <c r="E23" s="12" t="s">
        <v>21</v>
      </c>
      <c r="F23" s="12" t="s">
        <v>22</v>
      </c>
      <c r="G23" s="10">
        <v>139.05000000000001</v>
      </c>
      <c r="H23" s="10">
        <v>135</v>
      </c>
      <c r="I23" s="10">
        <f t="shared" si="1"/>
        <v>4.0500000000000114</v>
      </c>
      <c r="J23" s="12">
        <v>1</v>
      </c>
      <c r="K23" s="15">
        <v>46295</v>
      </c>
      <c r="L23" s="16">
        <v>1</v>
      </c>
    </row>
    <row r="24" spans="1:12" x14ac:dyDescent="0.25">
      <c r="A24" s="12" t="s">
        <v>116</v>
      </c>
      <c r="B24" s="12" t="s">
        <v>13</v>
      </c>
      <c r="C24" s="13" t="s">
        <v>117</v>
      </c>
      <c r="D24" s="14" t="s">
        <v>118</v>
      </c>
      <c r="E24" s="12" t="s">
        <v>119</v>
      </c>
      <c r="F24" s="12" t="s">
        <v>120</v>
      </c>
      <c r="G24" s="10">
        <v>5050</v>
      </c>
      <c r="H24" s="10">
        <v>4720</v>
      </c>
      <c r="I24" s="10">
        <f t="shared" si="1"/>
        <v>330</v>
      </c>
      <c r="J24" s="12">
        <v>1</v>
      </c>
      <c r="K24" s="15">
        <v>46295</v>
      </c>
      <c r="L24" s="16">
        <v>0.01</v>
      </c>
    </row>
    <row r="25" spans="1:12" x14ac:dyDescent="0.25">
      <c r="A25" s="4"/>
      <c r="B25" s="4"/>
      <c r="C25" s="4"/>
      <c r="D25" s="4"/>
      <c r="E25" s="4"/>
      <c r="F25" s="4"/>
      <c r="G25" s="5"/>
      <c r="H25" s="5"/>
      <c r="I25" s="4"/>
      <c r="J25" s="4"/>
      <c r="K25" s="6"/>
      <c r="L25" s="4"/>
    </row>
    <row r="26" spans="1:1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6"/>
      <c r="L26" s="4"/>
    </row>
    <row r="27" spans="1:12" x14ac:dyDescent="0.25">
      <c r="A27" s="4"/>
      <c r="B27" s="4"/>
      <c r="C27" s="7"/>
      <c r="D27" s="7"/>
      <c r="E27" s="4"/>
      <c r="F27" s="4"/>
      <c r="G27" s="5"/>
      <c r="H27" s="5"/>
      <c r="I27" s="4"/>
      <c r="J27" s="4"/>
      <c r="K27" s="6"/>
      <c r="L27" s="4"/>
    </row>
    <row r="28" spans="1:12" x14ac:dyDescent="0.25">
      <c r="A28" s="4"/>
      <c r="B28" s="4"/>
      <c r="C28" s="4"/>
      <c r="D28" s="4"/>
      <c r="E28" s="4"/>
      <c r="F28" s="4"/>
      <c r="G28" s="5"/>
      <c r="H28" s="5"/>
      <c r="I28" s="4"/>
      <c r="J28" s="4"/>
      <c r="K28" s="6"/>
      <c r="L28" s="4"/>
    </row>
    <row r="29" spans="1:12" x14ac:dyDescent="0.25">
      <c r="A29" s="4"/>
      <c r="B29" s="4"/>
      <c r="C29" s="7"/>
      <c r="D29" s="7"/>
      <c r="E29" s="4"/>
      <c r="F29" s="4"/>
      <c r="G29" s="5"/>
      <c r="H29" s="5"/>
      <c r="I29" s="4"/>
      <c r="J29" s="4"/>
      <c r="K29" s="6"/>
      <c r="L29" s="4"/>
    </row>
    <row r="30" spans="1:1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6"/>
      <c r="L30" s="4"/>
    </row>
    <row r="31" spans="1:12" x14ac:dyDescent="0.25">
      <c r="A31" s="4"/>
      <c r="B31" s="4"/>
      <c r="C31" s="4"/>
      <c r="D31" s="4"/>
      <c r="E31" s="4"/>
      <c r="F31" s="4"/>
      <c r="G31" s="5"/>
      <c r="H31" s="5"/>
      <c r="I31" s="4"/>
      <c r="J31" s="4"/>
      <c r="K31" s="6"/>
      <c r="L31" s="4"/>
    </row>
    <row r="32" spans="1:12" x14ac:dyDescent="0.25">
      <c r="A32" s="4"/>
      <c r="B32" s="4"/>
      <c r="C32" s="7"/>
      <c r="D32" s="7"/>
      <c r="E32" s="4"/>
      <c r="F32" s="4"/>
      <c r="G32" s="4"/>
      <c r="H32" s="4"/>
      <c r="I32" s="4"/>
      <c r="J32" s="4"/>
      <c r="K32" s="6"/>
      <c r="L32" s="4"/>
    </row>
    <row r="33" spans="1:1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6"/>
      <c r="L33" s="4"/>
    </row>
    <row r="34" spans="1:12" x14ac:dyDescent="0.25">
      <c r="A34" s="4"/>
      <c r="B34" s="4"/>
      <c r="C34" s="4"/>
      <c r="D34" s="4"/>
      <c r="E34" s="4"/>
      <c r="F34" s="4"/>
      <c r="G34" s="5"/>
      <c r="H34" s="5"/>
      <c r="I34" s="4"/>
      <c r="J34" s="4"/>
      <c r="K34" s="6"/>
      <c r="L34" s="4"/>
    </row>
    <row r="35" spans="1:12" x14ac:dyDescent="0.25">
      <c r="A35" s="4"/>
      <c r="B35" s="4"/>
      <c r="C35" s="4"/>
      <c r="D35" s="4"/>
      <c r="E35" s="4"/>
      <c r="F35" s="4"/>
      <c r="G35" s="5"/>
      <c r="H35" s="5"/>
      <c r="I35" s="4"/>
      <c r="J35" s="4"/>
      <c r="K35" s="6"/>
      <c r="L35" s="4"/>
    </row>
    <row r="36" spans="1:12" x14ac:dyDescent="0.25">
      <c r="A36" s="4"/>
      <c r="B36" s="4"/>
      <c r="C36" s="4"/>
      <c r="D36" s="4"/>
      <c r="E36" s="4"/>
      <c r="F36" s="4"/>
      <c r="G36" s="5"/>
      <c r="H36" s="5"/>
      <c r="I36" s="4"/>
      <c r="J36" s="4"/>
      <c r="K36" s="6"/>
      <c r="L36" s="4"/>
    </row>
    <row r="37" spans="1:1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6"/>
      <c r="L37" s="4"/>
    </row>
    <row r="38" spans="1:12" x14ac:dyDescent="0.25">
      <c r="A38" s="4"/>
      <c r="B38" s="4"/>
      <c r="C38" s="4"/>
      <c r="D38" s="4"/>
      <c r="E38" s="4"/>
      <c r="F38" s="4"/>
      <c r="G38" s="5"/>
      <c r="H38" s="5"/>
      <c r="I38" s="4"/>
      <c r="J38" s="4"/>
      <c r="K38" s="6"/>
      <c r="L38" s="4"/>
    </row>
    <row r="39" spans="1:12" x14ac:dyDescent="0.25">
      <c r="A39" s="4"/>
      <c r="B39" s="4"/>
      <c r="C39" s="4"/>
      <c r="D39" s="4"/>
      <c r="E39" s="4"/>
      <c r="F39" s="4"/>
      <c r="G39" s="5"/>
      <c r="H39" s="5"/>
      <c r="I39" s="4"/>
      <c r="J39" s="4"/>
      <c r="K39" s="6"/>
      <c r="L39" s="4"/>
    </row>
    <row r="40" spans="1:12" x14ac:dyDescent="0.25">
      <c r="A40" s="4"/>
      <c r="B40" s="4"/>
      <c r="C40" s="4"/>
      <c r="D40" s="4"/>
      <c r="E40" s="4"/>
      <c r="F40" s="4"/>
      <c r="G40" s="5"/>
      <c r="H40" s="5"/>
      <c r="I40" s="4"/>
      <c r="J40" s="4"/>
      <c r="K40" s="6"/>
      <c r="L40" s="4"/>
    </row>
    <row r="41" spans="1:12" x14ac:dyDescent="0.25">
      <c r="A41" s="4"/>
      <c r="B41" s="4"/>
      <c r="C41" s="4"/>
      <c r="D41" s="7"/>
      <c r="E41" s="4"/>
      <c r="F41" s="4"/>
      <c r="G41" s="4"/>
      <c r="H41" s="4"/>
      <c r="I41" s="4"/>
      <c r="J41" s="4"/>
      <c r="K41" s="6"/>
      <c r="L41" s="4"/>
    </row>
    <row r="42" spans="1:12" x14ac:dyDescent="0.25">
      <c r="A42" s="4"/>
      <c r="B42" s="4"/>
      <c r="C42" s="7"/>
      <c r="D42" s="7"/>
      <c r="E42" s="4"/>
      <c r="F42" s="4"/>
      <c r="G42" s="4"/>
      <c r="H42" s="4"/>
      <c r="I42" s="4"/>
      <c r="J42" s="4"/>
      <c r="K42" s="6"/>
      <c r="L42" s="4"/>
    </row>
    <row r="43" spans="1:12" x14ac:dyDescent="0.25">
      <c r="A43" s="4"/>
      <c r="B43" s="4"/>
      <c r="C43" s="7"/>
      <c r="D43" s="7"/>
      <c r="E43" s="4"/>
      <c r="F43" s="4"/>
      <c r="G43" s="5"/>
      <c r="H43" s="5"/>
      <c r="I43" s="4"/>
      <c r="J43" s="4"/>
      <c r="K43" s="6"/>
      <c r="L43" s="4"/>
    </row>
    <row r="44" spans="1:12" x14ac:dyDescent="0.25">
      <c r="A44" s="4"/>
      <c r="B44" s="4"/>
      <c r="C44" s="7"/>
      <c r="D44" s="7"/>
      <c r="E44" s="4"/>
      <c r="F44" s="4"/>
      <c r="G44" s="5"/>
      <c r="H44" s="5"/>
      <c r="I44" s="4"/>
      <c r="J44" s="4"/>
      <c r="K44" s="6"/>
      <c r="L44" s="4"/>
    </row>
    <row r="45" spans="1:12" x14ac:dyDescent="0.25">
      <c r="A45" s="4"/>
      <c r="B45" s="4"/>
      <c r="C45" s="7"/>
      <c r="D45" s="7"/>
      <c r="E45" s="4"/>
      <c r="F45" s="4"/>
      <c r="G45" s="5"/>
      <c r="H45" s="5"/>
      <c r="I45" s="4"/>
      <c r="J45" s="4"/>
      <c r="K45" s="6"/>
      <c r="L45" s="4"/>
    </row>
    <row r="46" spans="1:12" x14ac:dyDescent="0.25">
      <c r="A46" s="4"/>
      <c r="B46" s="4"/>
      <c r="C46" s="7"/>
      <c r="D46" s="7"/>
      <c r="E46" s="4"/>
      <c r="F46" s="4"/>
      <c r="G46" s="5"/>
      <c r="H46" s="5"/>
      <c r="I46" s="4"/>
      <c r="J46" s="4"/>
      <c r="K46" s="6"/>
      <c r="L46" s="4"/>
    </row>
    <row r="47" spans="1:12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82b35-b5e3-4534-8061-10fc19478974">
      <Terms xmlns="http://schemas.microsoft.com/office/infopath/2007/PartnerControls"/>
    </lcf76f155ced4ddcb4097134ff3c332f>
    <TaxCatchAll xmlns="a44cabab-4268-40f5-9bf0-4d18a5e886f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AF21FEF665E446A991946788EC34AA" ma:contentTypeVersion="12" ma:contentTypeDescription="Create a new document." ma:contentTypeScope="" ma:versionID="7af6c2bd0685d87701aebb7cc4e44d43">
  <xsd:schema xmlns:xsd="http://www.w3.org/2001/XMLSchema" xmlns:xs="http://www.w3.org/2001/XMLSchema" xmlns:p="http://schemas.microsoft.com/office/2006/metadata/properties" xmlns:ns2="44b82b35-b5e3-4534-8061-10fc19478974" xmlns:ns3="a44cabab-4268-40f5-9bf0-4d18a5e886f2" targetNamespace="http://schemas.microsoft.com/office/2006/metadata/properties" ma:root="true" ma:fieldsID="14031d710e017c06878e92e082eb0851" ns2:_="" ns3:_="">
    <xsd:import namespace="44b82b35-b5e3-4534-8061-10fc19478974"/>
    <xsd:import namespace="a44cabab-4268-40f5-9bf0-4d18a5e886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82b35-b5e3-4534-8061-10fc194789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e687926-0cd6-4ac1-9653-4ba4897614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4cabab-4268-40f5-9bf0-4d18a5e886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fe57a13-c3d4-482f-89cc-5f902d4e5f61}" ma:internalName="TaxCatchAll" ma:showField="CatchAllData" ma:web="a44cabab-4268-40f5-9bf0-4d18a5e886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2E842B-D5E6-4522-BCED-6354E2D94FCD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44b82b35-b5e3-4534-8061-10fc19478974"/>
    <ds:schemaRef ds:uri="http://purl.org/dc/terms/"/>
    <ds:schemaRef ds:uri="http://schemas.microsoft.com/office/infopath/2007/PartnerControls"/>
    <ds:schemaRef ds:uri="a44cabab-4268-40f5-9bf0-4d18a5e886f2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9407628-14E3-445C-86C0-2D8988A327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7521AA-C3CD-4AB5-B091-CEC9ECA64C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b82b35-b5e3-4534-8061-10fc19478974"/>
    <ds:schemaRef ds:uri="a44cabab-4268-40f5-9bf0-4d18a5e886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MENORES_SEG_TRI_2026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Maite Delamo del Castillo</dc:creator>
  <cp:keywords/>
  <dc:description/>
  <cp:lastModifiedBy>Maite Delamo del Castillo</cp:lastModifiedBy>
  <cp:revision/>
  <dcterms:created xsi:type="dcterms:W3CDTF">2026-07-01T07:59:21Z</dcterms:created>
  <dcterms:modified xsi:type="dcterms:W3CDTF">2026-10-05T07:46:57Z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0x010100D1AF21FEF665E446A991946788EC34AA</vt:lpwstr>
  </property>
  <property fmtid="{D5CDD505-2E9C-101B-9397-08002B2CF9AE}" pid="3" name="MediaServiceImageTags">
    <vt:lpwstr/>
  </property>
</Properties>
</file>